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<sst xmlns="http://schemas.openxmlformats.org/spreadsheetml/2006/main" count="33" uniqueCount="31">
  <si>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Nr.înreg.1203/22.03.2013</t>
  </si>
  <si>
    <t xml:space="preserve">Număr dosar : 13060/111/2012, Tribunalul Bihor, Sectia a II-a Civilă de contencios administrativ </t>
  </si>
  <si>
    <t>Judecator sindic : Manoliu Constantin</t>
  </si>
  <si>
    <t>Temei juridic : art.20 si art.74, al. (1) din Legea nr.85/2006 privind procedura insolventei</t>
  </si>
  <si>
    <t>Administrator judiciar : GLOBAL MONEY RECOVERY IPURL</t>
  </si>
  <si>
    <r>
      <t>Debitor : SC KULIMAR SRL -</t>
    </r>
    <r>
      <rPr>
        <b/>
        <i/>
        <sz val="10"/>
        <color indexed="8"/>
        <rFont val="Times New Roman"/>
        <family val="1"/>
      </rPr>
      <t xml:space="preserve"> societate în insolventa, in insolvency, en procedure colective</t>
    </r>
  </si>
  <si>
    <t>Termen : 10.04.2013</t>
  </si>
  <si>
    <t xml:space="preserve">                    TABEL DEFINITIV DE CREANTE AL DEBITORULUI       </t>
  </si>
  <si>
    <t xml:space="preserve">                                                   SC KULIMAR SRL</t>
  </si>
  <si>
    <t>Grupa 1, art. 123  pct. (4)  Creanţe bugetare</t>
  </si>
  <si>
    <t>Nr. crt.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</si>
  <si>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</si>
  <si>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</si>
  <si>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</si>
  <si>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</si>
  <si>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</si>
  <si>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</si>
  <si>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</si>
  <si>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Primăria Municipiului Oradea</t>
  </si>
  <si>
    <t>Oradea, str.Piața Unirii, nr.1, jud.Bihor</t>
  </si>
  <si>
    <t xml:space="preserve">Privilegiată </t>
  </si>
  <si>
    <t>A.F.P. Bihor</t>
  </si>
  <si>
    <t>Oradea, str. Dimitrie Cantemir, nr. 2B, jud. Bihor</t>
  </si>
  <si>
    <t>TOTAL GRUPA 1</t>
  </si>
  <si>
    <t>Solicităm afișarea tabelului tabel definitiv de creanță la grefa instanței.</t>
  </si>
  <si>
    <t xml:space="preserve">TOTAL CREANŢE SOLICITATE  </t>
  </si>
  <si>
    <t>lei</t>
  </si>
  <si>
    <t>TOTAL CREANŢE ACCEPTATE</t>
  </si>
  <si>
    <t xml:space="preserve">      Administrator judiciar</t>
  </si>
  <si>
    <t xml:space="preserve">  GLOBAL MONEY RECOVERY IPURL</t>
  </si>
  <si>
    <t xml:space="preserve">                              Av. Tiril Horia Cristian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</si>
</sst>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#,##0.00&quot; lei&quot;"/>
    <numFmt numFmtId="167" formatCode="#,##0.00&quot; lei&quot;;\-#,##0.00&quot; lei&quot;"/>
    <numFmt numFmtId="168" formatCode="0%"/>
    <numFmt numFmtId="169" formatCode="#,###.00"/>
  </numFmts>
  <fonts count="11"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167" fontId="7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8" fontId="7" fillId="2" borderId="2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left" vertical="top" wrapText="1"/>
    </xf>
    <xf numFmtId="167" fontId="7" fillId="2" borderId="0" xfId="0" applyNumberFormat="1" applyFont="1" applyFill="1" applyBorder="1" applyAlignment="1">
      <alignment horizontal="center" vertical="top" wrapText="1"/>
    </xf>
    <xf numFmtId="168" fontId="7" fillId="2" borderId="0" xfId="0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Border="1" applyAlignment="1">
      <alignment horizontal="center" vertical="top" wrapText="1"/>
    </xf>
    <xf numFmtId="164" fontId="9" fillId="0" borderId="0" xfId="0" applyFont="1" applyAlignment="1">
      <alignment/>
    </xf>
    <xf numFmtId="169" fontId="10" fillId="0" borderId="0" xfId="0" applyNumberFormat="1" applyFont="1" applyBorder="1" applyAlignment="1">
      <alignment/>
    </xf>
    <xf numFmtId="164" fontId="1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23" sqref="A23"/>
    </sheetView>
  </sheetViews>
  <sheetFormatPr defaultColWidth="12.57421875" defaultRowHeight="12.75"/>
  <cols>
    <col min="1" max="1" width="4.140625" style="0" customWidth="1"/>
    <col min="2" max="2" width="10.57421875" style="0" customWidth="1"/>
    <col min="3" max="3" width="9.57421875" style="0" customWidth="1"/>
    <col min="4" max="4" width="13.140625" style="0" customWidth="1"/>
    <col min="5" max="5" width="13.28125" style="0" customWidth="1"/>
    <col min="6" max="6" width="7.8515625" style="0" customWidth="1"/>
    <col min="7" max="7" width="7.28125" style="0" customWidth="1"/>
    <col min="8" max="8" width="9.140625" style="0" customWidth="1"/>
    <col min="9" max="16384" width="11.5742187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 t="s">
        <v>3</v>
      </c>
      <c r="B4" s="2"/>
      <c r="C4" s="2"/>
      <c r="D4" s="2"/>
      <c r="E4" s="2"/>
      <c r="F4" s="2"/>
      <c r="G4" s="2"/>
      <c r="H4" s="2"/>
    </row>
    <row r="5" spans="1:8" ht="12.75">
      <c r="A5" s="1" t="s">
        <v>4</v>
      </c>
      <c r="B5" s="2"/>
      <c r="C5" s="2"/>
      <c r="D5" s="2"/>
      <c r="E5" s="2"/>
      <c r="F5" s="2"/>
      <c r="G5" s="2"/>
      <c r="H5" s="2"/>
    </row>
    <row r="6" spans="1:8" ht="12.75">
      <c r="A6" s="3" t="s">
        <v>5</v>
      </c>
      <c r="B6" s="3"/>
      <c r="C6" s="3"/>
      <c r="D6" s="3"/>
      <c r="E6" s="3"/>
      <c r="F6" s="3"/>
      <c r="G6" s="3"/>
      <c r="H6" s="3"/>
    </row>
    <row r="7" spans="1:8" ht="12.75">
      <c r="A7" s="1" t="s">
        <v>6</v>
      </c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4" t="s">
        <v>7</v>
      </c>
      <c r="B9" s="5"/>
      <c r="C9" s="5"/>
      <c r="D9" s="5"/>
      <c r="E9" s="2"/>
      <c r="F9" s="2"/>
      <c r="G9" s="2"/>
      <c r="H9" s="2"/>
    </row>
    <row r="10" spans="1:8" ht="12.75">
      <c r="A10" s="4" t="s">
        <v>8</v>
      </c>
      <c r="B10" s="5"/>
      <c r="C10" s="5"/>
      <c r="D10" s="5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9</v>
      </c>
      <c r="B12" s="2"/>
      <c r="C12" s="2"/>
      <c r="D12" s="2"/>
      <c r="E12" s="2"/>
      <c r="F12" s="2"/>
      <c r="G12" s="2"/>
      <c r="H12" s="2"/>
    </row>
    <row r="13" spans="1:8" ht="12.75">
      <c r="A13" s="6" t="s">
        <v>10</v>
      </c>
      <c r="B13" s="7" t="s">
        <v>11</v>
      </c>
      <c r="C13" s="7" t="s">
        <v>12</v>
      </c>
      <c r="D13" s="6" t="s">
        <v>13</v>
      </c>
      <c r="E13" s="6" t="s">
        <v>14</v>
      </c>
      <c r="F13" s="6" t="s">
        <v>15</v>
      </c>
      <c r="G13" s="8" t="s">
        <v>16</v>
      </c>
      <c r="H13" s="9" t="s">
        <v>17</v>
      </c>
    </row>
    <row r="14" spans="1:8" s="14" customFormat="1" ht="48.75" customHeight="1">
      <c r="A14" s="10">
        <v>1</v>
      </c>
      <c r="B14" s="10" t="s">
        <v>18</v>
      </c>
      <c r="C14" s="10" t="s">
        <v>19</v>
      </c>
      <c r="D14" s="11">
        <v>717</v>
      </c>
      <c r="E14" s="11">
        <v>717</v>
      </c>
      <c r="F14" s="12">
        <f>E14/E16</f>
        <v>0.23554533508541392</v>
      </c>
      <c r="G14" s="12">
        <f>E14/E20</f>
        <v>0.23554533508541392</v>
      </c>
      <c r="H14" s="13" t="s">
        <v>20</v>
      </c>
    </row>
    <row r="15" spans="1:8" ht="58.5" customHeight="1">
      <c r="A15" s="15">
        <v>2</v>
      </c>
      <c r="B15" s="10" t="s">
        <v>21</v>
      </c>
      <c r="C15" s="10" t="s">
        <v>22</v>
      </c>
      <c r="D15" s="16">
        <v>2327</v>
      </c>
      <c r="E15" s="16">
        <v>2327</v>
      </c>
      <c r="F15" s="17">
        <f>E15/E16</f>
        <v>0.764454664914586</v>
      </c>
      <c r="G15" s="17">
        <f>E15/E22</f>
        <v>0.764454664914586</v>
      </c>
      <c r="H15" s="13" t="s">
        <v>20</v>
      </c>
    </row>
    <row r="16" spans="1:8" ht="15" customHeight="1">
      <c r="A16" s="18"/>
      <c r="B16" s="19" t="s">
        <v>23</v>
      </c>
      <c r="C16" s="19"/>
      <c r="D16" s="20">
        <f>SUM(D14:D15)</f>
        <v>3044</v>
      </c>
      <c r="E16" s="20">
        <f>SUM(E14:E15)</f>
        <v>3044</v>
      </c>
      <c r="F16" s="21">
        <f>SUM(F14:F15)</f>
        <v>1</v>
      </c>
      <c r="G16" s="21">
        <f>G14+G15</f>
        <v>1</v>
      </c>
      <c r="H16" s="22"/>
    </row>
    <row r="17" spans="1:8" ht="15" customHeight="1">
      <c r="A17" s="23"/>
      <c r="B17" s="24"/>
      <c r="C17" s="24"/>
      <c r="D17" s="25"/>
      <c r="E17" s="25"/>
      <c r="F17" s="26"/>
      <c r="G17" s="27"/>
      <c r="H17" s="26"/>
    </row>
    <row r="18" spans="1:8" ht="12.75">
      <c r="A18" s="28" t="s">
        <v>24</v>
      </c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1" t="s">
        <v>25</v>
      </c>
      <c r="C20" s="2"/>
      <c r="D20" s="2"/>
      <c r="E20" s="29">
        <f>E16</f>
        <v>3044</v>
      </c>
      <c r="F20" s="30" t="s">
        <v>26</v>
      </c>
      <c r="G20" s="2"/>
      <c r="H20" s="2"/>
    </row>
    <row r="21" spans="1:8" ht="12.75">
      <c r="A21" s="2"/>
      <c r="B21" s="2"/>
      <c r="C21" s="2"/>
      <c r="D21" s="2"/>
      <c r="E21" s="30"/>
      <c r="F21" s="30"/>
      <c r="G21" s="2"/>
      <c r="H21" s="2"/>
    </row>
    <row r="22" spans="1:8" ht="12.75">
      <c r="A22" s="2"/>
      <c r="B22" s="1" t="s">
        <v>27</v>
      </c>
      <c r="C22" s="2"/>
      <c r="D22" s="2"/>
      <c r="E22" s="29">
        <f>E16</f>
        <v>3044</v>
      </c>
      <c r="F22" s="30" t="s">
        <v>26</v>
      </c>
      <c r="G22" s="2"/>
      <c r="H22" s="2"/>
    </row>
    <row r="23" spans="1:8" ht="12.75">
      <c r="A23" s="2"/>
      <c r="B23" s="1"/>
      <c r="C23" s="2"/>
      <c r="D23" s="2"/>
      <c r="E23" s="29"/>
      <c r="F23" s="30"/>
      <c r="G23" s="2"/>
      <c r="H23" s="2"/>
    </row>
    <row r="24" spans="1:8" ht="12.75">
      <c r="A24" s="2"/>
      <c r="B24" s="1"/>
      <c r="C24" s="2"/>
      <c r="D24" s="2"/>
      <c r="E24" s="29"/>
      <c r="F24" s="30"/>
      <c r="G24" s="2"/>
      <c r="H24" s="2"/>
    </row>
    <row r="26" ht="12.75">
      <c r="F26" s="31" t="s">
        <v>28</v>
      </c>
    </row>
    <row r="27" ht="12.75">
      <c r="E27" s="31" t="s">
        <v>29</v>
      </c>
    </row>
    <row r="28" ht="12.75">
      <c r="E28" s="31" t="s">
        <v>30</v>
      </c>
    </row>
  </sheetData>
  <sheetProtection selectLockedCells="1" selectUnlockedCells="1"/>
  <mergeCells count="1">
    <mergeCell ref="B16:C16"/>
  </mergeCells>
  <printOptions/>
  <pageMargins left="0.7875" right="0.7875" top="1.948611111111111" bottom="0.39861111111111114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948611111111111" bottom="0.3986111111111111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948611111111111" bottom="0.3986111111111111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Tiril Aurelia</cp:lastModifiedBy>
  <cp:lastPrinted>2013-02-22T09:17:01Z</cp:lastPrinted>
  <dcterms:created xsi:type="dcterms:W3CDTF">2012-08-13T11:45:18Z</dcterms:created>
  <dcterms:modified xsi:type="dcterms:W3CDTF">2013-03-25T07:24:33Z</dcterms:modified>
  <cp:category/>
  <cp:version/>
  <cp:contentType/>
  <cp:contentStatus/>
  <cp:revision>11</cp:revision>
</cp:coreProperties>
</file>